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Motor" sheetId="1" r:id="rId1"/>
    <sheet name="Motor PVC" sheetId="2" r:id="rId2"/>
    <sheet name="Motor PVC Washer" sheetId="3" r:id="rId3"/>
    <sheet name="Motor PVC Washer Water" sheetId="4" r:id="rId4"/>
    <sheet name="All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<sst xmlns="http://schemas.openxmlformats.org/spreadsheetml/2006/main" count="75" uniqueCount="9">
  <si>
    <t>Assembled Motor</t>
  </si>
  <si>
    <r>
      <t>Volume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</si>
  <si>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Mass (g)</t>
  </si>
  <si>
    <t>PVC</t>
  </si>
  <si>
    <t>Washer</t>
  </si>
  <si>
    <t>Float</t>
  </si>
  <si>
    <t>Density</t>
  </si>
  <si>
    <t>(g/ml)</t>
  </si>
  <si>
    <t>Water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</si>
</sst>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Density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13125"/>
          <c:w val="0.8425"/>
          <c:h val="0.72775"/>
        </c:manualLayout>
      </c:layout>
      <c:scatterChart>
        <c:scatterStyle val="smoothMarker"/>
        <c:varyColors val="0"/>
        <c:ser>
          <c:idx val="0"/>
          <c:order val="0"/>
          <c:tx>
            <c:v>Motor Assembly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Motor!$A$3:$A$5</c:f>
              <c:numCache/>
            </c:numRef>
          </c:xVal>
          <c:yVal>
            <c:numRef>
              <c:f>Motor!$B$3:$B$5</c:f>
              <c:numCache/>
            </c:numRef>
          </c:yVal>
          <c:smooth val="1"/>
        </c:ser>
        <c:axId val="63472064"/>
        <c:axId val="34377665"/>
      </c:scatterChart>
      <c:valAx>
        <c:axId val="6347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(ml)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77665"/>
        <c:crosses val="autoZero"/>
        <c:crossBetween val="midCat"/>
        <c:dispUnits/>
      </c:valAx>
      <c:valAx>
        <c:axId val="3437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20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3345"/>
          <c:w val="0.274"/>
          <c:h val="0.1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Density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13125"/>
          <c:w val="0.8425"/>
          <c:h val="0.72775"/>
        </c:manualLayout>
      </c:layout>
      <c:scatterChart>
        <c:scatterStyle val="smoothMarker"/>
        <c:varyColors val="0"/>
        <c:ser>
          <c:idx val="0"/>
          <c:order val="0"/>
          <c:tx>
            <c:v>Motor Assembly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'Motor PVC'!$A$3:$A$5</c:f>
              <c:numCache/>
            </c:numRef>
          </c:xVal>
          <c:yVal>
            <c:numRef>
              <c:f>'Motor PVC'!$B$3:$B$5</c:f>
              <c:numCache/>
            </c:numRef>
          </c:yVal>
          <c:smooth val="1"/>
        </c:ser>
        <c:ser>
          <c:idx val="1"/>
          <c:order val="1"/>
          <c:tx>
            <c:v>PVC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'Motor PVC'!$E$3:$E$5</c:f>
              <c:numCache/>
            </c:numRef>
          </c:xVal>
          <c:yVal>
            <c:numRef>
              <c:f>'Motor PVC'!$F$3:$F$5</c:f>
              <c:numCache/>
            </c:numRef>
          </c:yVal>
          <c:smooth val="1"/>
        </c:ser>
        <c:axId val="40963530"/>
        <c:axId val="33127451"/>
      </c:scatterChart>
      <c:valAx>
        <c:axId val="4096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(ml)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27451"/>
        <c:crosses val="autoZero"/>
        <c:crossBetween val="midCat"/>
        <c:dispUnits/>
      </c:valAx>
      <c:valAx>
        <c:axId val="3312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3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3345"/>
          <c:w val="0.274"/>
          <c:h val="0.1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Density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13125"/>
          <c:w val="0.8425"/>
          <c:h val="0.72775"/>
        </c:manualLayout>
      </c:layout>
      <c:scatterChart>
        <c:scatterStyle val="smoothMarker"/>
        <c:varyColors val="0"/>
        <c:ser>
          <c:idx val="0"/>
          <c:order val="0"/>
          <c:tx>
            <c:v>Motor Assembly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'Motor PVC Washer'!$A$3:$A$5</c:f>
              <c:numCache/>
            </c:numRef>
          </c:xVal>
          <c:yVal>
            <c:numRef>
              <c:f>'Motor PVC Washer'!$B$3:$B$5</c:f>
              <c:numCache/>
            </c:numRef>
          </c:yVal>
          <c:smooth val="1"/>
        </c:ser>
        <c:ser>
          <c:idx val="1"/>
          <c:order val="1"/>
          <c:tx>
            <c:v>PVC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'Motor PVC Washer'!$E$3:$E$5</c:f>
              <c:numCache/>
            </c:numRef>
          </c:xVal>
          <c:yVal>
            <c:numRef>
              <c:f>'Motor PVC Washer'!$F$3:$F$5</c:f>
              <c:numCache/>
            </c:numRef>
          </c:yVal>
          <c:smooth val="1"/>
        </c:ser>
        <c:ser>
          <c:idx val="2"/>
          <c:order val="2"/>
          <c:tx>
            <c:v>Washer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'Motor PVC Washer'!$I$3:$I$5</c:f>
              <c:numCache/>
            </c:numRef>
          </c:xVal>
          <c:yVal>
            <c:numRef>
              <c:f>'Motor PVC Washer'!$J$3:$J$5</c:f>
              <c:numCache/>
            </c:numRef>
          </c:yVal>
          <c:smooth val="1"/>
        </c:ser>
        <c:axId val="29711604"/>
        <c:axId val="66077845"/>
      </c:scatterChart>
      <c:valAx>
        <c:axId val="2971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(ml)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7845"/>
        <c:crosses val="autoZero"/>
        <c:crossBetween val="midCat"/>
        <c:dispUnits/>
      </c:valAx>
      <c:valAx>
        <c:axId val="6607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16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35125"/>
          <c:w val="0.274"/>
          <c:h val="0.3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Density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13175"/>
          <c:w val="0.8425"/>
          <c:h val="0.726"/>
        </c:manualLayout>
      </c:layout>
      <c:scatterChart>
        <c:scatterStyle val="smoothMarker"/>
        <c:varyColors val="0"/>
        <c:ser>
          <c:idx val="0"/>
          <c:order val="0"/>
          <c:tx>
            <c:v>Motor Assembly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'Motor PVC Washer Water'!$A$3:$A$5</c:f>
              <c:numCache/>
            </c:numRef>
          </c:xVal>
          <c:yVal>
            <c:numRef>
              <c:f>'Motor PVC Washer Water'!$B$3:$B$5</c:f>
              <c:numCache/>
            </c:numRef>
          </c:yVal>
          <c:smooth val="1"/>
        </c:ser>
        <c:ser>
          <c:idx val="1"/>
          <c:order val="1"/>
          <c:tx>
            <c:v>PVC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'Motor PVC Washer Water'!$E$3:$E$5</c:f>
              <c:numCache/>
            </c:numRef>
          </c:xVal>
          <c:yVal>
            <c:numRef>
              <c:f>'Motor PVC Washer Water'!$F$3:$F$5</c:f>
              <c:numCache/>
            </c:numRef>
          </c:yVal>
          <c:smooth val="1"/>
        </c:ser>
        <c:ser>
          <c:idx val="2"/>
          <c:order val="2"/>
          <c:tx>
            <c:v>Washer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'Motor PVC Washer Water'!$I$3:$I$5</c:f>
              <c:numCache/>
            </c:numRef>
          </c:xVal>
          <c:yVal>
            <c:numRef>
              <c:f>'Motor PVC Washer Water'!$J$3:$J$5</c:f>
              <c:numCache/>
            </c:numRef>
          </c:yVal>
          <c:smooth val="1"/>
        </c:ser>
        <c:ser>
          <c:idx val="3"/>
          <c:order val="3"/>
          <c:tx>
            <c:v>Water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'Motor PVC Washer Water'!$A$10:$A$12</c:f>
              <c:numCache/>
            </c:numRef>
          </c:xVal>
          <c:yVal>
            <c:numRef>
              <c:f>'Motor PVC Washer Water'!$B$10:$B$12</c:f>
              <c:numCache/>
            </c:numRef>
          </c:yVal>
          <c:smooth val="1"/>
        </c:ser>
        <c:axId val="57829694"/>
        <c:axId val="50705199"/>
      </c:scatterChart>
      <c:valAx>
        <c:axId val="5782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(ml)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5199"/>
        <c:crosses val="autoZero"/>
        <c:crossBetween val="midCat"/>
        <c:dispUnits/>
      </c:valAx>
      <c:valAx>
        <c:axId val="5070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96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3545"/>
          <c:w val="0.274"/>
          <c:h val="0.3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Density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"/>
          <c:y val="0.13225"/>
          <c:w val="0.85025"/>
          <c:h val="0.721"/>
        </c:manualLayout>
      </c:layout>
      <c:scatterChart>
        <c:scatterStyle val="smoothMarker"/>
        <c:varyColors val="0"/>
        <c:ser>
          <c:idx val="0"/>
          <c:order val="0"/>
          <c:tx>
            <c:v>Motor Assembly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All!$A$3:$A$5</c:f>
              <c:numCache/>
            </c:numRef>
          </c:xVal>
          <c:yVal>
            <c:numRef>
              <c:f>All!$B$3:$B$5</c:f>
              <c:numCache/>
            </c:numRef>
          </c:yVal>
          <c:smooth val="1"/>
        </c:ser>
        <c:ser>
          <c:idx val="1"/>
          <c:order val="1"/>
          <c:tx>
            <c:v>PVC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All!$E$3:$E$5</c:f>
              <c:numCache/>
            </c:numRef>
          </c:xVal>
          <c:yVal>
            <c:numRef>
              <c:f>All!$F$3:$F$5</c:f>
              <c:numCache/>
            </c:numRef>
          </c:yVal>
          <c:smooth val="1"/>
        </c:ser>
        <c:ser>
          <c:idx val="2"/>
          <c:order val="2"/>
          <c:tx>
            <c:v>Washer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All!$I$3:$I$5</c:f>
              <c:numCache/>
            </c:numRef>
          </c:xVal>
          <c:yVal>
            <c:numRef>
              <c:f>All!$J$3:$J$5</c:f>
              <c:numCache/>
            </c:numRef>
          </c:yVal>
          <c:smooth val="1"/>
        </c:ser>
        <c:ser>
          <c:idx val="3"/>
          <c:order val="3"/>
          <c:tx>
            <c:v>Water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All!$A$10:$A$12</c:f>
              <c:numCache/>
            </c:numRef>
          </c:xVal>
          <c:yVal>
            <c:numRef>
              <c:f>All!$B$10:$B$12</c:f>
              <c:numCache/>
            </c:numRef>
          </c:yVal>
          <c:smooth val="1"/>
        </c:ser>
        <c:ser>
          <c:idx val="4"/>
          <c:order val="4"/>
          <c:tx>
            <c:v>Float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All!$E$10:$E$12</c:f>
              <c:numCache/>
            </c:numRef>
          </c:xVal>
          <c:yVal>
            <c:numRef>
              <c:f>All!$F$10:$F$12</c:f>
              <c:numCache/>
            </c:numRef>
          </c:yVal>
          <c:smooth val="1"/>
        </c:ser>
        <c:axId val="53693608"/>
        <c:axId val="13480425"/>
      </c:scatterChart>
      <c:val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(ml)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0425"/>
        <c:crosses val="autoZero"/>
        <c:crossBetween val="midCat"/>
        <c:dispUnits/>
        <c:minorUnit val="10"/>
      </c:valAx>
      <c:valAx>
        <c:axId val="1348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608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15"/>
          <c:y val="0.22525"/>
          <c:w val="0.274"/>
          <c:h val="0.3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6</xdr:row>
      <xdr:rowOff>76200</xdr:rowOff>
    </xdr:from>
    <xdr:to>
      <xdr:col>12</xdr:col>
      <xdr:colOff>276225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114675" y="1276350"/>
        <a:ext cx="4572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6</xdr:row>
      <xdr:rowOff>76200</xdr:rowOff>
    </xdr:from>
    <xdr:to>
      <xdr:col>12</xdr:col>
      <xdr:colOff>276225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114675" y="1276350"/>
        <a:ext cx="4572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6</xdr:row>
      <xdr:rowOff>76200</xdr:rowOff>
    </xdr:from>
    <xdr:to>
      <xdr:col>12</xdr:col>
      <xdr:colOff>276225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114675" y="1276350"/>
        <a:ext cx="4572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6</xdr:row>
      <xdr:rowOff>76200</xdr:rowOff>
    </xdr:from>
    <xdr:to>
      <xdr:col>12</xdr:col>
      <xdr:colOff>276225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114675" y="1276350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38100</xdr:rowOff>
    </xdr:from>
    <xdr:to>
      <xdr:col>15</xdr:col>
      <xdr:colOff>0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4991100" y="1238250"/>
        <a:ext cx="45720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6.8515625" style="1" customWidth="1"/>
    <col min="2" max="2" width="9.140625" style="1" customWidth="1"/>
    <col min="3" max="3" width="9.140625" style="3" customWidth="1"/>
    <col min="4" max="4" width="4.8515625" style="0" customWidth="1"/>
    <col min="5" max="5" width="12.7109375" style="0" customWidth="1"/>
    <col min="8" max="8" width="3.8515625" style="0" customWidth="1"/>
    <col min="9" max="9" width="14.140625" style="0" customWidth="1"/>
    <col min="12" max="12" width="3.8515625" style="0" customWidth="1"/>
    <col min="13" max="13" width="14.00390625" style="0" customWidth="1"/>
  </cols>
  <sheetData>
    <row r="1" spans="1:3" ht="15">
      <c r="A1" s="1" t="s">
        <v>0</v>
      </c>
      <c r="C1" s="5" t="s">
        <v>6</v>
      </c>
    </row>
    <row r="2" spans="1:3" ht="17.25">
      <c r="A2" s="2" t="s">
        <v>1</v>
      </c>
      <c r="B2" s="4" t="s">
        <v>2</v>
      </c>
      <c r="C2" s="6" t="s">
        <v>7</v>
      </c>
    </row>
    <row r="3" spans="1:3" ht="17.25">
      <c r="A3" s="2">
        <v>0</v>
      </c>
      <c r="B3" s="4">
        <v>0</v>
      </c>
      <c r="C3" s="6"/>
    </row>
    <row r="4" spans="1:3" ht="15">
      <c r="A4" s="2">
        <v>67.3</v>
      </c>
      <c r="B4" s="2">
        <v>92</v>
      </c>
      <c r="C4" s="7">
        <f>+B4/A4</f>
        <v>1.3670133729569094</v>
      </c>
    </row>
    <row r="5" spans="1:3" ht="15">
      <c r="A5" s="2"/>
      <c r="B5" s="2"/>
      <c r="C5" s="7"/>
    </row>
    <row r="7" spans="1:3" ht="15">
      <c r="A7"/>
      <c r="B7"/>
      <c r="C7"/>
    </row>
    <row r="8" spans="1:3" ht="15">
      <c r="A8"/>
      <c r="B8"/>
      <c r="C8"/>
    </row>
    <row r="9" spans="1:3" ht="15">
      <c r="A9"/>
      <c r="B9"/>
      <c r="C9"/>
    </row>
    <row r="10" spans="1:3" ht="15">
      <c r="A10"/>
      <c r="B10"/>
      <c r="C10"/>
    </row>
    <row r="11" spans="1:3" ht="15">
      <c r="A11"/>
      <c r="B11"/>
      <c r="C11"/>
    </row>
    <row r="12" spans="1:3" ht="15">
      <c r="A12"/>
      <c r="B12"/>
      <c r="C12"/>
    </row>
    <row r="13" spans="1:3" ht="15">
      <c r="A13"/>
      <c r="B13"/>
      <c r="C1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16.8515625" style="1" customWidth="1"/>
    <col min="2" max="2" width="9.140625" style="1" customWidth="1"/>
    <col min="3" max="3" width="9.140625" style="3" customWidth="1"/>
    <col min="4" max="4" width="4.8515625" style="0" customWidth="1"/>
    <col min="5" max="5" width="12.7109375" style="0" customWidth="1"/>
    <col min="8" max="8" width="3.8515625" style="0" customWidth="1"/>
    <col min="9" max="9" width="14.140625" style="0" customWidth="1"/>
    <col min="12" max="12" width="3.8515625" style="0" customWidth="1"/>
    <col min="13" max="13" width="14.00390625" style="0" customWidth="1"/>
  </cols>
  <sheetData>
    <row r="1" spans="1:7" ht="15">
      <c r="A1" s="1" t="s">
        <v>0</v>
      </c>
      <c r="C1" s="5" t="s">
        <v>6</v>
      </c>
      <c r="E1" s="1" t="s">
        <v>3</v>
      </c>
      <c r="F1" s="1"/>
      <c r="G1" s="5" t="s">
        <v>6</v>
      </c>
    </row>
    <row r="2" spans="1:7" ht="17.25">
      <c r="A2" s="2" t="s">
        <v>1</v>
      </c>
      <c r="B2" s="4" t="s">
        <v>2</v>
      </c>
      <c r="C2" s="6" t="s">
        <v>7</v>
      </c>
      <c r="E2" s="2" t="s">
        <v>1</v>
      </c>
      <c r="F2" s="2" t="s">
        <v>2</v>
      </c>
      <c r="G2" s="6" t="s">
        <v>7</v>
      </c>
    </row>
    <row r="3" spans="1:7" ht="17.25">
      <c r="A3" s="2">
        <v>0</v>
      </c>
      <c r="B3" s="4">
        <v>0</v>
      </c>
      <c r="C3" s="6"/>
      <c r="E3" s="2">
        <v>0</v>
      </c>
      <c r="F3" s="2">
        <v>0</v>
      </c>
      <c r="G3" s="6"/>
    </row>
    <row r="4" spans="1:7" ht="15">
      <c r="A4" s="2">
        <v>67.3</v>
      </c>
      <c r="B4" s="2">
        <v>92</v>
      </c>
      <c r="C4" s="7">
        <f>+B4/A4</f>
        <v>1.3670133729569094</v>
      </c>
      <c r="E4" s="2">
        <v>21.2</v>
      </c>
      <c r="F4" s="2">
        <v>30</v>
      </c>
      <c r="G4" s="7">
        <f>+F4/E4</f>
        <v>1.4150943396226416</v>
      </c>
    </row>
    <row r="5" spans="1:7" ht="15">
      <c r="A5" s="2"/>
      <c r="B5" s="2"/>
      <c r="C5" s="7"/>
      <c r="E5" s="2">
        <v>42</v>
      </c>
      <c r="F5" s="2">
        <v>60</v>
      </c>
      <c r="G5" s="7">
        <f>+F5/E5</f>
        <v>1.4285714285714286</v>
      </c>
    </row>
    <row r="7" spans="1:3" ht="15">
      <c r="A7"/>
      <c r="B7"/>
      <c r="C7"/>
    </row>
    <row r="8" spans="1:3" ht="15">
      <c r="A8"/>
      <c r="B8"/>
      <c r="C8"/>
    </row>
    <row r="9" spans="1:3" ht="15">
      <c r="A9"/>
      <c r="B9"/>
      <c r="C9"/>
    </row>
    <row r="10" spans="1:3" ht="15">
      <c r="A10"/>
      <c r="B10"/>
      <c r="C10"/>
    </row>
    <row r="11" spans="1:3" ht="15">
      <c r="A11"/>
      <c r="B11"/>
      <c r="C11"/>
    </row>
    <row r="12" spans="1:3" ht="15">
      <c r="A12"/>
      <c r="B12"/>
      <c r="C12"/>
    </row>
    <row r="13" spans="1:3" ht="15">
      <c r="A13"/>
      <c r="B13"/>
      <c r="C1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6.8515625" style="1" customWidth="1"/>
    <col min="2" max="2" width="9.140625" style="1" customWidth="1"/>
    <col min="3" max="3" width="9.140625" style="3" customWidth="1"/>
    <col min="4" max="4" width="4.8515625" style="0" customWidth="1"/>
    <col min="5" max="5" width="12.7109375" style="0" customWidth="1"/>
    <col min="8" max="8" width="3.8515625" style="0" customWidth="1"/>
    <col min="9" max="9" width="14.140625" style="0" customWidth="1"/>
    <col min="12" max="12" width="3.8515625" style="0" customWidth="1"/>
    <col min="13" max="13" width="14.00390625" style="0" customWidth="1"/>
  </cols>
  <sheetData>
    <row r="1" spans="1:11" ht="15">
      <c r="A1" s="1" t="s">
        <v>0</v>
      </c>
      <c r="C1" s="5" t="s">
        <v>6</v>
      </c>
      <c r="E1" s="1" t="s">
        <v>3</v>
      </c>
      <c r="F1" s="1"/>
      <c r="G1" s="5" t="s">
        <v>6</v>
      </c>
      <c r="I1" s="1" t="s">
        <v>4</v>
      </c>
      <c r="J1" s="1"/>
      <c r="K1" s="5" t="s">
        <v>6</v>
      </c>
    </row>
    <row r="2" spans="1:11" ht="17.25">
      <c r="A2" s="2" t="s">
        <v>1</v>
      </c>
      <c r="B2" s="4" t="s">
        <v>2</v>
      </c>
      <c r="C2" s="6" t="s">
        <v>7</v>
      </c>
      <c r="E2" s="2" t="s">
        <v>1</v>
      </c>
      <c r="F2" s="2" t="s">
        <v>2</v>
      </c>
      <c r="G2" s="6" t="s">
        <v>7</v>
      </c>
      <c r="I2" s="2" t="s">
        <v>1</v>
      </c>
      <c r="J2" s="2" t="s">
        <v>2</v>
      </c>
      <c r="K2" s="6" t="s">
        <v>7</v>
      </c>
    </row>
    <row r="3" spans="1:11" ht="17.25">
      <c r="A3" s="2">
        <v>0</v>
      </c>
      <c r="B3" s="4">
        <v>0</v>
      </c>
      <c r="C3" s="6"/>
      <c r="E3" s="2">
        <v>0</v>
      </c>
      <c r="F3" s="2">
        <v>0</v>
      </c>
      <c r="G3" s="6"/>
      <c r="I3" s="2">
        <v>0</v>
      </c>
      <c r="J3" s="2">
        <v>0</v>
      </c>
      <c r="K3" s="6"/>
    </row>
    <row r="4" spans="1:11" ht="15">
      <c r="A4" s="2">
        <v>67.3</v>
      </c>
      <c r="B4" s="2">
        <v>92</v>
      </c>
      <c r="C4" s="7">
        <f>+B4/A4</f>
        <v>1.3670133729569094</v>
      </c>
      <c r="E4" s="2">
        <v>21.2</v>
      </c>
      <c r="F4" s="2">
        <v>30</v>
      </c>
      <c r="G4" s="7">
        <f>+F4/E4</f>
        <v>1.4150943396226416</v>
      </c>
      <c r="I4" s="2">
        <v>4.1</v>
      </c>
      <c r="J4" s="2">
        <v>34</v>
      </c>
      <c r="K4" s="7">
        <f>+J4/I4</f>
        <v>8.292682926829269</v>
      </c>
    </row>
    <row r="5" spans="1:11" ht="15">
      <c r="A5" s="2"/>
      <c r="B5" s="2"/>
      <c r="C5" s="7"/>
      <c r="E5" s="2">
        <v>42</v>
      </c>
      <c r="F5" s="2">
        <v>60</v>
      </c>
      <c r="G5" s="7">
        <f>+F5/E5</f>
        <v>1.4285714285714286</v>
      </c>
      <c r="I5" s="2">
        <v>8</v>
      </c>
      <c r="J5" s="2">
        <v>63</v>
      </c>
      <c r="K5" s="7">
        <f>+J5/I5</f>
        <v>7.875</v>
      </c>
    </row>
    <row r="7" spans="1:3" ht="15">
      <c r="A7"/>
      <c r="B7"/>
      <c r="C7"/>
    </row>
    <row r="8" spans="1:3" ht="15">
      <c r="A8"/>
      <c r="B8"/>
      <c r="C8"/>
    </row>
    <row r="9" spans="1:3" ht="15">
      <c r="A9"/>
      <c r="B9"/>
      <c r="C9"/>
    </row>
    <row r="10" spans="1:3" ht="15">
      <c r="A10"/>
      <c r="B10"/>
      <c r="C10"/>
    </row>
    <row r="11" spans="1:3" ht="15">
      <c r="A11"/>
      <c r="B11"/>
      <c r="C11"/>
    </row>
    <row r="12" spans="1:3" ht="15">
      <c r="A12"/>
      <c r="B12"/>
      <c r="C12"/>
    </row>
    <row r="13" spans="1:3" ht="15">
      <c r="A13"/>
      <c r="B13"/>
      <c r="C1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6.8515625" style="1" customWidth="1"/>
    <col min="2" max="2" width="9.140625" style="1" customWidth="1"/>
    <col min="3" max="3" width="9.140625" style="3" customWidth="1"/>
    <col min="4" max="4" width="4.8515625" style="0" customWidth="1"/>
    <col min="5" max="5" width="12.7109375" style="0" customWidth="1"/>
    <col min="8" max="8" width="3.8515625" style="0" customWidth="1"/>
    <col min="9" max="9" width="14.140625" style="0" customWidth="1"/>
    <col min="12" max="12" width="3.8515625" style="0" customWidth="1"/>
    <col min="13" max="13" width="14.00390625" style="0" customWidth="1"/>
  </cols>
  <sheetData>
    <row r="1" spans="1:11" ht="15">
      <c r="A1" s="1" t="s">
        <v>0</v>
      </c>
      <c r="C1" s="5" t="s">
        <v>6</v>
      </c>
      <c r="E1" s="1" t="s">
        <v>3</v>
      </c>
      <c r="F1" s="1"/>
      <c r="G1" s="5" t="s">
        <v>6</v>
      </c>
      <c r="I1" s="1" t="s">
        <v>4</v>
      </c>
      <c r="J1" s="1"/>
      <c r="K1" s="5" t="s">
        <v>6</v>
      </c>
    </row>
    <row r="2" spans="1:11" ht="17.25">
      <c r="A2" s="2" t="s">
        <v>1</v>
      </c>
      <c r="B2" s="4" t="s">
        <v>2</v>
      </c>
      <c r="C2" s="6" t="s">
        <v>7</v>
      </c>
      <c r="E2" s="2" t="s">
        <v>1</v>
      </c>
      <c r="F2" s="2" t="s">
        <v>2</v>
      </c>
      <c r="G2" s="6" t="s">
        <v>7</v>
      </c>
      <c r="I2" s="2" t="s">
        <v>1</v>
      </c>
      <c r="J2" s="2" t="s">
        <v>2</v>
      </c>
      <c r="K2" s="6" t="s">
        <v>7</v>
      </c>
    </row>
    <row r="3" spans="1:11" ht="17.25">
      <c r="A3" s="2">
        <v>0</v>
      </c>
      <c r="B3" s="4">
        <v>0</v>
      </c>
      <c r="C3" s="6"/>
      <c r="E3" s="2">
        <v>0</v>
      </c>
      <c r="F3" s="2">
        <v>0</v>
      </c>
      <c r="G3" s="6"/>
      <c r="I3" s="2">
        <v>0</v>
      </c>
      <c r="J3" s="2">
        <v>0</v>
      </c>
      <c r="K3" s="6"/>
    </row>
    <row r="4" spans="1:11" ht="15">
      <c r="A4" s="2">
        <v>67.3</v>
      </c>
      <c r="B4" s="2">
        <v>92</v>
      </c>
      <c r="C4" s="7">
        <f>+B4/A4</f>
        <v>1.3670133729569094</v>
      </c>
      <c r="E4" s="2">
        <v>21.2</v>
      </c>
      <c r="F4" s="2">
        <v>30</v>
      </c>
      <c r="G4" s="7">
        <f>+F4/E4</f>
        <v>1.4150943396226416</v>
      </c>
      <c r="I4" s="2">
        <v>4.1</v>
      </c>
      <c r="J4" s="2">
        <v>34</v>
      </c>
      <c r="K4" s="7">
        <f>+J4/I4</f>
        <v>8.292682926829269</v>
      </c>
    </row>
    <row r="5" spans="1:11" ht="15">
      <c r="A5" s="2"/>
      <c r="B5" s="2"/>
      <c r="C5" s="7"/>
      <c r="E5" s="2">
        <v>42</v>
      </c>
      <c r="F5" s="2">
        <v>60</v>
      </c>
      <c r="G5" s="7">
        <f>+F5/E5</f>
        <v>1.4285714285714286</v>
      </c>
      <c r="I5" s="2">
        <v>8</v>
      </c>
      <c r="J5" s="2">
        <v>63</v>
      </c>
      <c r="K5" s="7">
        <f>+J5/I5</f>
        <v>7.875</v>
      </c>
    </row>
    <row r="8" spans="1:3" ht="15">
      <c r="A8" s="1" t="s">
        <v>8</v>
      </c>
      <c r="C8" s="5" t="s">
        <v>6</v>
      </c>
    </row>
    <row r="9" spans="1:3" ht="17.25">
      <c r="A9" s="2" t="s">
        <v>1</v>
      </c>
      <c r="B9" s="2" t="s">
        <v>2</v>
      </c>
      <c r="C9" s="6" t="s">
        <v>7</v>
      </c>
    </row>
    <row r="10" spans="1:3" ht="15">
      <c r="A10" s="2">
        <v>0</v>
      </c>
      <c r="B10" s="2">
        <v>0</v>
      </c>
      <c r="C10" s="6"/>
    </row>
    <row r="11" spans="1:3" ht="15">
      <c r="A11" s="2">
        <v>10</v>
      </c>
      <c r="B11" s="2">
        <v>10</v>
      </c>
      <c r="C11" s="7">
        <f>+B11/A11</f>
        <v>1</v>
      </c>
    </row>
    <row r="12" spans="1:3" ht="15">
      <c r="A12" s="2">
        <v>50</v>
      </c>
      <c r="B12" s="2">
        <v>50</v>
      </c>
      <c r="C12" s="7">
        <f>+B12/A12</f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8515625" style="1" customWidth="1"/>
    <col min="2" max="2" width="9.140625" style="1" customWidth="1"/>
    <col min="3" max="3" width="9.140625" style="3" customWidth="1"/>
    <col min="4" max="4" width="4.8515625" style="0" customWidth="1"/>
    <col min="5" max="5" width="12.7109375" style="0" customWidth="1"/>
    <col min="8" max="8" width="3.8515625" style="0" customWidth="1"/>
    <col min="9" max="9" width="14.140625" style="0" customWidth="1"/>
    <col min="12" max="12" width="3.8515625" style="0" customWidth="1"/>
    <col min="13" max="13" width="14.00390625" style="0" customWidth="1"/>
  </cols>
  <sheetData>
    <row r="1" spans="1:11" ht="15">
      <c r="A1" s="1" t="s">
        <v>0</v>
      </c>
      <c r="C1" s="5" t="s">
        <v>6</v>
      </c>
      <c r="E1" s="1" t="s">
        <v>3</v>
      </c>
      <c r="F1" s="1"/>
      <c r="G1" s="5" t="s">
        <v>6</v>
      </c>
      <c r="I1" s="1" t="s">
        <v>4</v>
      </c>
      <c r="J1" s="1"/>
      <c r="K1" s="5" t="s">
        <v>6</v>
      </c>
    </row>
    <row r="2" spans="1:11" ht="17.25">
      <c r="A2" s="2" t="s">
        <v>1</v>
      </c>
      <c r="B2" s="4" t="s">
        <v>2</v>
      </c>
      <c r="C2" s="6" t="s">
        <v>7</v>
      </c>
      <c r="E2" s="2" t="s">
        <v>1</v>
      </c>
      <c r="F2" s="2" t="s">
        <v>2</v>
      </c>
      <c r="G2" s="6" t="s">
        <v>7</v>
      </c>
      <c r="I2" s="2" t="s">
        <v>1</v>
      </c>
      <c r="J2" s="2" t="s">
        <v>2</v>
      </c>
      <c r="K2" s="6" t="s">
        <v>7</v>
      </c>
    </row>
    <row r="3" spans="1:11" ht="17.25">
      <c r="A3" s="2">
        <v>0</v>
      </c>
      <c r="B3" s="4">
        <v>0</v>
      </c>
      <c r="C3" s="6"/>
      <c r="E3" s="2">
        <v>0</v>
      </c>
      <c r="F3" s="2">
        <v>0</v>
      </c>
      <c r="G3" s="6"/>
      <c r="I3" s="2">
        <v>0</v>
      </c>
      <c r="J3" s="2">
        <v>0</v>
      </c>
      <c r="K3" s="6"/>
    </row>
    <row r="4" spans="1:11" ht="15">
      <c r="A4" s="2">
        <v>67.3</v>
      </c>
      <c r="B4" s="2">
        <v>92</v>
      </c>
      <c r="C4" s="7">
        <f>+B4/A4</f>
        <v>1.3670133729569094</v>
      </c>
      <c r="E4" s="2">
        <v>21.2</v>
      </c>
      <c r="F4" s="2">
        <v>30</v>
      </c>
      <c r="G4" s="7">
        <f>+F4/E4</f>
        <v>1.4150943396226416</v>
      </c>
      <c r="I4" s="2">
        <v>4.1</v>
      </c>
      <c r="J4" s="2">
        <v>34</v>
      </c>
      <c r="K4" s="7">
        <f>+J4/I4</f>
        <v>8.292682926829269</v>
      </c>
    </row>
    <row r="5" spans="1:11" ht="15">
      <c r="A5" s="2"/>
      <c r="B5" s="2"/>
      <c r="C5" s="7"/>
      <c r="E5" s="2">
        <v>42</v>
      </c>
      <c r="F5" s="2">
        <v>60</v>
      </c>
      <c r="G5" s="7">
        <f>+F5/E5</f>
        <v>1.4285714285714286</v>
      </c>
      <c r="I5" s="2">
        <v>8</v>
      </c>
      <c r="J5" s="2">
        <v>63</v>
      </c>
      <c r="K5" s="7">
        <f>+J5/I5</f>
        <v>7.875</v>
      </c>
    </row>
    <row r="8" spans="1:7" ht="15">
      <c r="A8" s="1" t="s">
        <v>8</v>
      </c>
      <c r="C8" s="5" t="s">
        <v>6</v>
      </c>
      <c r="E8" s="1" t="s">
        <v>5</v>
      </c>
      <c r="F8" s="1"/>
      <c r="G8" s="5" t="s">
        <v>6</v>
      </c>
    </row>
    <row r="9" spans="1:7" ht="17.25">
      <c r="A9" s="2" t="s">
        <v>1</v>
      </c>
      <c r="B9" s="2" t="s">
        <v>2</v>
      </c>
      <c r="C9" s="6" t="s">
        <v>7</v>
      </c>
      <c r="E9" s="2" t="s">
        <v>1</v>
      </c>
      <c r="F9" s="2" t="s">
        <v>2</v>
      </c>
      <c r="G9" s="6" t="s">
        <v>7</v>
      </c>
    </row>
    <row r="10" spans="1:7" ht="17.25">
      <c r="A10" s="2">
        <v>0</v>
      </c>
      <c r="B10" s="2">
        <v>0</v>
      </c>
      <c r="C10" s="6"/>
      <c r="E10" s="2">
        <v>0</v>
      </c>
      <c r="F10" s="2">
        <v>0</v>
      </c>
      <c r="G10" s="6"/>
    </row>
    <row r="11" spans="1:7" ht="15">
      <c r="A11" s="2">
        <v>10</v>
      </c>
      <c r="B11" s="2">
        <v>10</v>
      </c>
      <c r="C11" s="7">
        <f>+B11/A11</f>
        <v>1</v>
      </c>
      <c r="E11" s="2">
        <v>122</v>
      </c>
      <c r="F11" s="2">
        <f>7/3</f>
        <v>2.3333333333333335</v>
      </c>
      <c r="G11" s="8">
        <f>+F11/E11</f>
        <v>0.01912568306010929</v>
      </c>
    </row>
    <row r="12" spans="1:7" ht="15">
      <c r="A12" s="2">
        <v>50</v>
      </c>
      <c r="B12" s="2">
        <v>50</v>
      </c>
      <c r="C12" s="7">
        <f>+B12/A12</f>
        <v>1</v>
      </c>
      <c r="E12" s="2"/>
      <c r="F12" s="2"/>
      <c r="G12" s="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 Hoffman</dc:creator>
  <cp:keywords/>
  <dc:description/>
  <cp:lastModifiedBy>Mark W Hoffman</cp:lastModifiedBy>
  <dcterms:created xsi:type="dcterms:W3CDTF">2011-08-07T20:01:29Z</dcterms:created>
  <dcterms:modified xsi:type="dcterms:W3CDTF">2011-08-07T21:48:23Z</dcterms:modified>
  <cp:category/>
  <cp:version/>
  <cp:contentType/>
  <cp:contentStatus/>
</cp:coreProperties>
</file>